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0EDBBAAD-4F9E-40B9-B51F-5A35A5CB18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ados-Finan" sheetId="1" r:id="rId1"/>
  </sheets>
  <externalReferences>
    <externalReference r:id="rId2"/>
  </externalReferences>
  <definedNames>
    <definedName name="_xlnm.Print_Area" localSheetId="0">'Estados-Finan'!$A$1:$D$42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22" i="1" l="1"/>
  <c r="C22" i="1"/>
  <c r="B16" i="1"/>
  <c r="D13" i="1"/>
  <c r="C13" i="1"/>
  <c r="C16" i="1" s="1"/>
  <c r="D10" i="1"/>
  <c r="C10" i="1"/>
  <c r="C7" i="1" s="1"/>
  <c r="D16" i="1" l="1"/>
</calcChain>
</file>

<file path=xl/sharedStrings.xml><?xml version="1.0" encoding="utf-8"?>
<sst xmlns="http://schemas.openxmlformats.org/spreadsheetml/2006/main" count="29" uniqueCount="21">
  <si>
    <t>MUNICIPIO DE CAMPECHE</t>
  </si>
  <si>
    <t>Indicadores de postura fiscal</t>
  </si>
  <si>
    <t>(CIFRAS EN PESOS)</t>
  </si>
  <si>
    <t>Concepto</t>
  </si>
  <si>
    <t>ESTIMADO/APROBADO</t>
  </si>
  <si>
    <t>DEVENGADO</t>
  </si>
  <si>
    <t>RECAUDADO/PAGADO</t>
  </si>
  <si>
    <t xml:space="preserve">     I. Ingresos Presupuestarios</t>
  </si>
  <si>
    <t xml:space="preserve">          1. Ingresos del Gobierno de la Entidad Federativa</t>
  </si>
  <si>
    <t xml:space="preserve">          2. Ingresos del Sector Paraestatal</t>
  </si>
  <si>
    <t xml:space="preserve">     II. Egresos Presupuestarios</t>
  </si>
  <si>
    <t xml:space="preserve">          3. Egresos del Gobierno de la Entidad Federativa</t>
  </si>
  <si>
    <t xml:space="preserve">          4. Egresos del Sector Paraestatal</t>
  </si>
  <si>
    <t xml:space="preserve">     III. Balance Presupuestario (Superávit o Déficit) (III = I - II)</t>
  </si>
  <si>
    <t xml:space="preserve">     III. Balance presupuestario (Superávit o Déficit)</t>
  </si>
  <si>
    <t xml:space="preserve">     IV. Intereses, Comisiones y Gastos de la Deuda</t>
  </si>
  <si>
    <t xml:space="preserve">     V. Balance Primario ( Superávit o Déficit) (V= III + IV)</t>
  </si>
  <si>
    <t xml:space="preserve">     A. Financiamiento</t>
  </si>
  <si>
    <t xml:space="preserve">     B. Amortización de la deuda</t>
  </si>
  <si>
    <t xml:space="preserve">     C. Financiamiento Neto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</si>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</sst>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b/>
      <sz val="9"/>
      <name val="Arial"/>
      <family val="2"/>
      <charset val="134"/>
    </font>
    <font>
      <sz val="9"/>
      <name val="Arial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000000"/>
      </right>
      <top style="thin">
        <color rgb="FFD2D2D2"/>
      </top>
      <bottom style="thin">
        <color rgb="FFD2D2D2"/>
      </bottom>
      <diagonal/>
    </border>
    <border>
      <left style="thin">
        <color rgb="FF000000"/>
      </left>
      <right style="thin">
        <color rgb="FFD2D2D2"/>
      </right>
      <top style="thin">
        <color rgb="FFD2D2D2"/>
      </top>
      <bottom style="thin">
        <color rgb="FF000000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000000"/>
      </bottom>
      <diagonal/>
    </border>
    <border>
      <left style="thin">
        <color rgb="FFD2D2D2"/>
      </left>
      <right style="thin">
        <color rgb="FF000000"/>
      </right>
      <top style="thin">
        <color rgb="FFD2D2D2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Fill="1"/>
    <xf numFmtId="0" fontId="20" fillId="0" borderId="10" xfId="0" applyFont="1" applyFill="1" applyBorder="1" applyAlignment="1">
      <alignment horizontal="center" wrapText="1"/>
    </xf>
    <xf numFmtId="44" fontId="21" fillId="0" borderId="11" xfId="0" applyNumberFormat="1" applyFont="1" applyFill="1" applyBorder="1" applyAlignment="1">
      <alignment horizontal="left"/>
    </xf>
    <xf numFmtId="44" fontId="21" fillId="0" borderId="12" xfId="0" applyNumberFormat="1" applyFont="1" applyFill="1" applyBorder="1" applyAlignment="1">
      <alignment horizontal="left"/>
    </xf>
    <xf numFmtId="44" fontId="21" fillId="0" borderId="13" xfId="0" applyNumberFormat="1" applyFont="1" applyFill="1" applyBorder="1" applyAlignment="1">
      <alignment horizontal="left"/>
    </xf>
    <xf numFmtId="44" fontId="18" fillId="0" borderId="11" xfId="0" applyNumberFormat="1" applyFont="1" applyFill="1" applyBorder="1" applyAlignment="1">
      <alignment horizontal="left"/>
    </xf>
    <xf numFmtId="44" fontId="18" fillId="0" borderId="14" xfId="0" applyNumberFormat="1" applyFont="1" applyFill="1" applyBorder="1" applyAlignment="1">
      <alignment horizontal="left"/>
    </xf>
    <xf numFmtId="44" fontId="18" fillId="0" borderId="15" xfId="0" applyNumberFormat="1" applyFont="1" applyFill="1" applyBorder="1" applyAlignment="1">
      <alignment horizontal="left"/>
    </xf>
    <xf numFmtId="44" fontId="18" fillId="0" borderId="16" xfId="0" applyNumberFormat="1" applyFont="1" applyFill="1" applyBorder="1" applyAlignment="1">
      <alignment horizontal="left"/>
    </xf>
    <xf numFmtId="0" fontId="20" fillId="0" borderId="10" xfId="0" applyFont="1" applyFill="1" applyBorder="1" applyAlignment="1">
      <alignment horizontal="center" vertical="center" wrapText="1"/>
    </xf>
    <xf numFmtId="43" fontId="18" fillId="0" borderId="12" xfId="42" applyFont="1" applyFill="1" applyBorder="1" applyAlignment="1">
      <alignment horizontal="left"/>
    </xf>
    <xf numFmtId="43" fontId="18" fillId="0" borderId="13" xfId="42" applyFont="1" applyFill="1" applyBorder="1" applyAlignment="1">
      <alignment horizontal="left"/>
    </xf>
    <xf numFmtId="43" fontId="21" fillId="0" borderId="12" xfId="42" applyFont="1" applyFill="1" applyBorder="1" applyAlignment="1">
      <alignment horizontal="left"/>
    </xf>
    <xf numFmtId="43" fontId="21" fillId="0" borderId="13" xfId="42" applyFont="1" applyFill="1" applyBorder="1" applyAlignment="1">
      <alignment horizontal="left"/>
    </xf>
    <xf numFmtId="0" fontId="19" fillId="0" borderId="0" xfId="0" applyFont="1" applyFill="1"/>
    <xf numFmtId="0" fontId="18" fillId="0" borderId="0" xfId="0" applyFont="1" applyFill="1" applyAlignment="1">
      <alignment horizontal="center" wrapText="1"/>
    </xf>
    <xf numFmtId="43" fontId="19" fillId="0" borderId="0" xfId="0" applyNumberFormat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206188</xdr:colOff>
      <xdr:row>0</xdr:row>
      <xdr:rowOff>0</xdr:rowOff>
    </xdr:from>
    <xdr:to>
      <xdr:col>0</xdr:col>
      <xdr:colOff>2524105</xdr:colOff>
      <xdr:row>6</xdr:row>
      <xdr:rowOff>154890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49703-FD6F-4ABA-8C03-1B12F8F0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88" y="0"/>
          <a:ext cx="2317917" cy="9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349624</xdr:colOff>
      <xdr:row>38</xdr:row>
      <xdr:rowOff>35858</xdr:rowOff>
    </xdr:from>
    <xdr:to>
      <xdr:col>4</xdr:col>
      <xdr:colOff>44675</xdr:colOff>
      <xdr:row>41</xdr:row>
      <xdr:rowOff>20917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EAC98B98-4E22-401F-8287-127F6CB28095}"/>
            </a:ext>
          </a:extLst>
        </xdr:cNvPr>
        <xdr:cNvGrpSpPr>
          <a:grpSpLocks/>
        </xdr:cNvGrpSpPr>
      </xdr:nvGrpSpPr>
      <xdr:grpSpPr bwMode="auto">
        <a:xfrm>
          <a:off x="349624" y="6364940"/>
          <a:ext cx="8283239" cy="44225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B68EB8F7-9642-CE56-0466-A85AC06FC9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B9594940-73D4-08B1-747E-188F784338D3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AppData\Local\Temp\cef1ec4a-ccbb-4cc7-8f74-a03167c0c4af_conta%20y%20presup%203er%20trim%2024.zip.4af\PRESUP%203T24\Edo_Analit_Ingr%203T%2024.xlsx" TargetMode="External"/><Relationship Id="rId1" Type="http://schemas.openxmlformats.org/officeDocument/2006/relationships/externalLinkPath" Target="/Users/USUARIO/AppData/Local/Temp/cef1ec4a-ccbb-4cc7-8f74-a03167c0c4af_conta%20y%20presup%203er%20trim%2024.zip.4af/PRESUP%203T24/Edo_Analit_Ingr%203T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k"/>
      <sheetName val="Resultado"/>
    </sheetNames>
    <sheetDataSet>
      <sheetData sheetId="0">
        <row r="21">
          <cell r="F21">
            <v>1506213470.4000001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tabSelected="1" view="pageBreakPreview" zoomScale="85" zoomScaleNormal="85" zoomScaleSheetLayoutView="85" workbookViewId="0">
      <selection activeCell="D21" sqref="D21"/>
    </sheetView>
  </sheetViews>
  <sheetFormatPr baseColWidth="10" defaultColWidth="11.109375" defaultRowHeight="12"/>
  <cols>
    <col min="1" max="1" width="64.77734375" style="1" customWidth="1"/>
    <col min="2" max="2" width="23.21875" style="1" customWidth="1"/>
    <col min="3" max="4" width="18.5546875" style="1" customWidth="1"/>
    <col min="5" max="16384" width="11.109375" style="1"/>
  </cols>
  <sheetData>
    <row r="1" spans="1:4">
      <c r="A1" s="16" t="s">
        <v>0</v>
      </c>
      <c r="B1" s="16"/>
      <c r="C1" s="16"/>
      <c r="D1" s="16"/>
    </row>
    <row r="2" spans="1:4">
      <c r="A2" s="16" t="s">
        <v>1</v>
      </c>
      <c r="B2" s="16"/>
      <c r="C2" s="16"/>
      <c r="D2" s="16"/>
    </row>
    <row r="3" spans="1:4">
      <c r="A3" s="16" t="s">
        <v>20</v>
      </c>
      <c r="B3" s="16"/>
      <c r="C3" s="16"/>
      <c r="D3" s="16"/>
    </row>
    <row r="4" spans="1:4">
      <c r="A4" s="16" t="s">
        <v>2</v>
      </c>
      <c r="B4" s="16"/>
      <c r="C4" s="16"/>
      <c r="D4" s="16"/>
    </row>
    <row r="6" spans="1:4" ht="4.05" customHeight="1">
      <c r="A6" s="15"/>
      <c r="B6" s="15"/>
      <c r="C6" s="15"/>
      <c r="D6" s="15"/>
    </row>
    <row r="7" spans="1:4" ht="22.8" customHeight="1">
      <c r="C7" s="17">
        <f>C10-[1]ok!$F$21</f>
        <v>0</v>
      </c>
    </row>
    <row r="8" spans="1:4" ht="24">
      <c r="A8" s="10" t="s">
        <v>3</v>
      </c>
      <c r="B8" s="10" t="s">
        <v>4</v>
      </c>
      <c r="C8" s="10" t="s">
        <v>5</v>
      </c>
      <c r="D8" s="10" t="s">
        <v>6</v>
      </c>
    </row>
    <row r="9" spans="1:4" ht="13.05" customHeight="1">
      <c r="A9" s="3"/>
      <c r="B9" s="4"/>
      <c r="C9" s="4"/>
      <c r="D9" s="5"/>
    </row>
    <row r="10" spans="1:4" ht="13.05" customHeight="1">
      <c r="A10" s="6" t="s">
        <v>7</v>
      </c>
      <c r="B10" s="11">
        <v>1802345813</v>
      </c>
      <c r="C10" s="11">
        <f>C11+C12</f>
        <v>1506213470.4000001</v>
      </c>
      <c r="D10" s="12">
        <f>D11+D12</f>
        <v>1506213470.4000001</v>
      </c>
    </row>
    <row r="11" spans="1:4" ht="13.05" customHeight="1">
      <c r="A11" s="3" t="s">
        <v>8</v>
      </c>
      <c r="B11" s="13">
        <v>1802345813</v>
      </c>
      <c r="C11" s="13">
        <v>1506213470.4000001</v>
      </c>
      <c r="D11" s="13">
        <v>1506213470.4000001</v>
      </c>
    </row>
    <row r="12" spans="1:4" ht="13.05" customHeight="1">
      <c r="A12" s="3" t="s">
        <v>9</v>
      </c>
      <c r="B12" s="13">
        <v>0</v>
      </c>
      <c r="C12" s="13">
        <v>0</v>
      </c>
      <c r="D12" s="14">
        <v>0</v>
      </c>
    </row>
    <row r="13" spans="1:4" ht="13.05" customHeight="1">
      <c r="A13" s="6" t="s">
        <v>10</v>
      </c>
      <c r="B13" s="11">
        <v>1786586239.51</v>
      </c>
      <c r="C13" s="11">
        <f>C14+C15</f>
        <v>1276631386.72</v>
      </c>
      <c r="D13" s="12">
        <f>D14+D15</f>
        <v>1222776185.74</v>
      </c>
    </row>
    <row r="14" spans="1:4" ht="13.05" customHeight="1">
      <c r="A14" s="3" t="s">
        <v>11</v>
      </c>
      <c r="B14" s="13">
        <v>1786586239.51</v>
      </c>
      <c r="C14" s="13">
        <v>1276631386.72</v>
      </c>
      <c r="D14" s="14">
        <v>1222776185.74</v>
      </c>
    </row>
    <row r="15" spans="1:4" ht="13.05" customHeight="1">
      <c r="A15" s="3" t="s">
        <v>12</v>
      </c>
      <c r="B15" s="13">
        <v>0</v>
      </c>
      <c r="C15" s="13">
        <v>0</v>
      </c>
      <c r="D15" s="14">
        <v>0</v>
      </c>
    </row>
    <row r="16" spans="1:4" ht="13.05" customHeight="1">
      <c r="A16" s="7" t="s">
        <v>13</v>
      </c>
      <c r="B16" s="8">
        <f t="shared" ref="B16:C16" si="0">B10-B13</f>
        <v>15759573.49000001</v>
      </c>
      <c r="C16" s="8">
        <f t="shared" si="0"/>
        <v>229582083.68000007</v>
      </c>
      <c r="D16" s="9">
        <f>D10-D13</f>
        <v>283437284.66000009</v>
      </c>
    </row>
    <row r="17" spans="1:4" ht="13.05" customHeight="1"/>
    <row r="18" spans="1:4" ht="24">
      <c r="A18" s="2" t="s">
        <v>3</v>
      </c>
      <c r="B18" s="2" t="s">
        <v>4</v>
      </c>
      <c r="C18" s="2" t="s">
        <v>5</v>
      </c>
      <c r="D18" s="2" t="s">
        <v>6</v>
      </c>
    </row>
    <row r="19" spans="1:4" ht="13.05" customHeight="1">
      <c r="A19" s="3"/>
      <c r="B19" s="4"/>
      <c r="C19" s="4"/>
      <c r="D19" s="5"/>
    </row>
    <row r="20" spans="1:4" ht="13.05" customHeight="1">
      <c r="A20" s="3" t="s">
        <v>14</v>
      </c>
      <c r="B20" s="13">
        <v>15759573.49</v>
      </c>
      <c r="C20" s="13">
        <f>C16</f>
        <v>229582083.68000007</v>
      </c>
      <c r="D20" s="14">
        <f>D16</f>
        <v>283437284.66000009</v>
      </c>
    </row>
    <row r="21" spans="1:4" ht="13.05" customHeight="1">
      <c r="A21" s="3" t="s">
        <v>15</v>
      </c>
      <c r="B21" s="13">
        <v>3000000</v>
      </c>
      <c r="C21" s="13">
        <v>753156.09</v>
      </c>
      <c r="D21" s="14">
        <v>753156.09</v>
      </c>
    </row>
    <row r="22" spans="1:4" ht="13.05" customHeight="1">
      <c r="A22" s="7" t="s">
        <v>16</v>
      </c>
      <c r="B22" s="8">
        <v>18759573.489999998</v>
      </c>
      <c r="C22" s="8">
        <f>C20+C21</f>
        <v>230335239.77000007</v>
      </c>
      <c r="D22" s="9">
        <f>D20+D21</f>
        <v>284190440.75000006</v>
      </c>
    </row>
    <row r="23" spans="1:4" ht="13.05" customHeight="1"/>
    <row r="24" spans="1:4" ht="24">
      <c r="A24" s="2" t="s">
        <v>3</v>
      </c>
      <c r="B24" s="2" t="s">
        <v>4</v>
      </c>
      <c r="C24" s="2" t="s">
        <v>5</v>
      </c>
      <c r="D24" s="2" t="s">
        <v>6</v>
      </c>
    </row>
    <row r="25" spans="1:4" ht="13.05" customHeight="1">
      <c r="A25" s="3"/>
      <c r="B25" s="4"/>
      <c r="C25" s="4"/>
      <c r="D25" s="5"/>
    </row>
    <row r="26" spans="1:4" ht="13.05" customHeight="1">
      <c r="A26" s="3" t="s">
        <v>17</v>
      </c>
      <c r="B26" s="13">
        <v>0</v>
      </c>
      <c r="C26" s="13">
        <v>0</v>
      </c>
      <c r="D26" s="14">
        <v>0</v>
      </c>
    </row>
    <row r="27" spans="1:4" ht="13.05" customHeight="1">
      <c r="A27" s="3" t="s">
        <v>18</v>
      </c>
      <c r="B27" s="13">
        <v>12759573.49</v>
      </c>
      <c r="C27" s="13">
        <v>11420038.550000001</v>
      </c>
      <c r="D27" s="14">
        <v>11420038.550000001</v>
      </c>
    </row>
    <row r="28" spans="1:4" ht="13.05" customHeight="1">
      <c r="A28" s="7" t="s">
        <v>19</v>
      </c>
      <c r="B28" s="8">
        <v>-12759573.49</v>
      </c>
      <c r="C28" s="8">
        <v>-11420038.550000001</v>
      </c>
      <c r="D28" s="9">
        <v>-11420038.550000001</v>
      </c>
    </row>
    <row r="30" spans="1:4" ht="4.05" customHeight="1">
      <c r="A30" s="15"/>
      <c r="B30" s="15"/>
      <c r="C30" s="15"/>
      <c r="D30" s="15"/>
    </row>
  </sheetData>
  <mergeCells count="6">
    <mergeCell ref="A30:D30"/>
    <mergeCell ref="A1:D1"/>
    <mergeCell ref="A2:D2"/>
    <mergeCell ref="A3:D3"/>
    <mergeCell ref="A4:D4"/>
    <mergeCell ref="A6:D6"/>
  </mergeCells>
  <pageMargins left="0.69930555555555596" right="0.69930555555555596" top="0.75" bottom="0.75" header="0.3" footer="0.3"/>
  <pageSetup scale="72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Estados-Finan</vt:lpstr>
      <vt:lpstr>'Estados-Finan'!Área_de_impresión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</cp:lastModifiedBy>
  <cp:lastPrinted>2024-07-18T16:05:32Z</cp:lastPrinted>
  <dcterms:created xsi:type="dcterms:W3CDTF">2024-04-22T17:26:26Z</dcterms:created>
  <dcterms:modified xsi:type="dcterms:W3CDTF">2024-10-10T20:32:22Z</dcterms:modified>
</cp:coreProperties>
</file>