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<sst xmlns="http://schemas.openxmlformats.org/spreadsheetml/2006/main" count="56" uniqueCount="56">
  <si>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</si>
  <si>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</si>
  <si>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</si>
  <si>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</si>
  <si>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</si>
  <si>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</si>
  <si>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</si>
  <si>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</si>
  <si>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</si>
  <si>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</si>
  <si>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</si>
  <si>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</si>
  <si>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</si>
  <si>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</si>
  <si>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</si>
  <si>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</si>
  <si>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</si>
  <si>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</si>
  <si>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</si>
  <si>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</si>
  <si>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</si>
  <si>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</si>
  <si>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</si>
  <si>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</si>
  <si>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</si>
  <si>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</si>
  <si>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</si>
  <si>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</si>
  <si>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</si>
  <si>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</si>
  <si>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</si>
  <si>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</si>
  <si>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</si>
  <si>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</si>
  <si>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</si>
  <si>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</si>
  <si>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</si>
  <si>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</si>
  <si>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</si>
  <si>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</si>
  <si>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</si>
  <si>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</si>
  <si>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</si>
  <si>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</si>
  <si>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</si>
  <si>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</si>
  <si>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</si>
  <si>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</si>
  <si>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</si>
  <si>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</si>
  <si>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Campeche (a)</t>
  </si>
  <si>
    <t>Del 1 de Enero al 30 de Junio de 2020 (b)</t>
  </si>
  <si>
    <t>Saldo al 31 de diciembre de 2019 (d)</t>
  </si>
  <si>
    <t xml:space="preserve">1 AÑO </t>
  </si>
  <si>
    <t>TIIE a 28 días + 2.45</t>
  </si>
  <si>
    <t>0.50% comision por apertura sobre el importe del credito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</si>
</sst>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39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39" fillId="0" borderId="11" xfId="0" applyNumberFormat="1" applyFont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168" fontId="42" fillId="0" borderId="19" xfId="0" applyNumberFormat="1" applyFont="1" applyBorder="1" applyAlignment="1">
      <alignment horizontal="left" vertical="top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7" sqref="C37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8" t="s">
        <v>50</v>
      </c>
      <c r="C2" s="29"/>
      <c r="D2" s="29"/>
      <c r="E2" s="29"/>
      <c r="F2" s="29"/>
      <c r="G2" s="29"/>
      <c r="H2" s="29"/>
      <c r="I2" s="30"/>
    </row>
    <row r="3" spans="2:9" ht="13.5" thickBot="1">
      <c r="B3" s="31" t="s">
        <v>0</v>
      </c>
      <c r="C3" s="32"/>
      <c r="D3" s="32"/>
      <c r="E3" s="32"/>
      <c r="F3" s="32"/>
      <c r="G3" s="32"/>
      <c r="H3" s="32"/>
      <c r="I3" s="33"/>
    </row>
    <row r="4" spans="2:9" ht="13.5" thickBot="1">
      <c r="B4" s="31" t="s">
        <v>51</v>
      </c>
      <c r="C4" s="32"/>
      <c r="D4" s="32"/>
      <c r="E4" s="32"/>
      <c r="F4" s="32"/>
      <c r="G4" s="32"/>
      <c r="H4" s="32"/>
      <c r="I4" s="33"/>
    </row>
    <row r="5" spans="2:9" ht="13.5" thickBot="1">
      <c r="B5" s="31" t="s">
        <v>1</v>
      </c>
      <c r="C5" s="32"/>
      <c r="D5" s="32"/>
      <c r="E5" s="32"/>
      <c r="F5" s="32"/>
      <c r="G5" s="32"/>
      <c r="H5" s="32"/>
      <c r="I5" s="33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57847615</v>
      </c>
      <c r="D8" s="3">
        <f t="shared" si="0"/>
        <v>0</v>
      </c>
      <c r="E8" s="3">
        <f t="shared" si="0"/>
        <v>4428908</v>
      </c>
      <c r="F8" s="3">
        <f t="shared" si="0"/>
        <v>0</v>
      </c>
      <c r="G8" s="3">
        <f t="shared" si="0"/>
        <v>53418707</v>
      </c>
      <c r="H8" s="3">
        <f t="shared" si="0"/>
        <v>3805952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9158281</v>
      </c>
      <c r="E9" s="3">
        <f t="shared" si="1"/>
        <v>4428908</v>
      </c>
      <c r="F9" s="3">
        <f t="shared" si="1"/>
        <v>0</v>
      </c>
      <c r="G9" s="3">
        <f t="shared" si="1"/>
        <v>4729373</v>
      </c>
      <c r="H9" s="3">
        <f t="shared" si="1"/>
        <v>3805952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9158281</v>
      </c>
      <c r="E10" s="3">
        <v>4428908</v>
      </c>
      <c r="F10" s="3">
        <v>0</v>
      </c>
      <c r="G10" s="5">
        <f>+C10+D10+F10-E10</f>
        <v>4729373</v>
      </c>
      <c r="H10" s="3">
        <v>3805952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>
        <v>0</v>
      </c>
      <c r="G11" s="5">
        <f>+C11+D11+F11-E11</f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>
        <v>0</v>
      </c>
      <c r="G12" s="5">
        <f>+C12+D12+F12-E12</f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57847615</v>
      </c>
      <c r="D13" s="3">
        <f t="shared" si="2"/>
        <v>-9158281</v>
      </c>
      <c r="E13" s="3">
        <f t="shared" si="2"/>
        <v>0</v>
      </c>
      <c r="F13" s="3">
        <f t="shared" si="2"/>
        <v>0</v>
      </c>
      <c r="G13" s="3">
        <f t="shared" si="2"/>
        <v>48689334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57847615</v>
      </c>
      <c r="D14" s="3">
        <v>-9158281</v>
      </c>
      <c r="E14" s="3">
        <v>0</v>
      </c>
      <c r="F14" s="3">
        <v>0</v>
      </c>
      <c r="G14" s="5">
        <f>+C14+D14+F14-E14</f>
        <v>48689334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337076709</v>
      </c>
      <c r="D17" s="6"/>
      <c r="E17" s="6"/>
      <c r="F17" s="6"/>
      <c r="G17" s="22">
        <v>326908576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394924324</v>
      </c>
      <c r="D19" s="3">
        <f aca="true" t="shared" si="3" ref="D19:I19">D8+D17</f>
        <v>0</v>
      </c>
      <c r="E19" s="3">
        <f t="shared" si="3"/>
        <v>4428908</v>
      </c>
      <c r="F19" s="3">
        <f t="shared" si="3"/>
        <v>0</v>
      </c>
      <c r="G19" s="3">
        <f t="shared" si="3"/>
        <v>380327283</v>
      </c>
      <c r="H19" s="3">
        <f t="shared" si="3"/>
        <v>3805952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4" t="s">
        <v>31</v>
      </c>
      <c r="C31" s="34"/>
      <c r="D31" s="34"/>
      <c r="E31" s="34"/>
      <c r="F31" s="34"/>
      <c r="G31" s="34"/>
      <c r="H31" s="34"/>
      <c r="I31" s="34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5" t="s">
        <v>47</v>
      </c>
      <c r="C34" s="35" t="s">
        <v>48</v>
      </c>
      <c r="D34" s="35" t="s">
        <v>49</v>
      </c>
      <c r="E34" s="17" t="s">
        <v>22</v>
      </c>
      <c r="F34" s="35" t="s">
        <v>24</v>
      </c>
      <c r="G34" s="17" t="s">
        <v>25</v>
      </c>
      <c r="H34" s="14"/>
      <c r="I34" s="14"/>
    </row>
    <row r="35" spans="2:9" ht="15.75" customHeight="1" thickBot="1">
      <c r="B35" s="36"/>
      <c r="C35" s="36"/>
      <c r="D35" s="36"/>
      <c r="E35" s="18" t="s">
        <v>23</v>
      </c>
      <c r="F35" s="36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44000000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51">
      <c r="B37" s="26" t="s">
        <v>28</v>
      </c>
      <c r="C37" s="25">
        <v>44000000</v>
      </c>
      <c r="D37" s="25" t="s">
        <v>53</v>
      </c>
      <c r="E37" s="27" t="s">
        <v>54</v>
      </c>
      <c r="F37" s="27" t="s">
        <v>55</v>
      </c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2016-12-20T19:23:54Z</cp:lastPrinted>
  <dcterms:created xsi:type="dcterms:W3CDTF">2016-10-11T18:56:15Z</dcterms:created>
  <dcterms:modified xsi:type="dcterms:W3CDTF">2020-07-29T16:17:00Z</dcterms:modified>
  <cp:category/>
  <cp:version/>
  <cp:contentType/>
  <cp:contentStatus/>
</cp:coreProperties>
</file>